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\Desktop\гром бюджет\"/>
    </mc:Choice>
  </mc:AlternateContent>
  <bookViews>
    <workbookView xWindow="0" yWindow="0" windowWidth="1920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1" i="1" l="1"/>
</calcChain>
</file>

<file path=xl/comments1.xml><?xml version="1.0" encoding="utf-8"?>
<comments xmlns="http://schemas.openxmlformats.org/spreadsheetml/2006/main">
  <authors>
    <author>usr</author>
  </authors>
  <commentList>
    <comment ref="C5" authorId="0" shapeId="0">
      <text>
        <r>
          <rPr>
            <b/>
            <sz val="8"/>
            <color indexed="81"/>
            <rFont val="Tahoma"/>
            <family val="2"/>
            <charset val="204"/>
          </rPr>
          <t>usr:</t>
        </r>
        <r>
          <rPr>
            <sz val="8"/>
            <color indexed="81"/>
            <rFont val="Tahoma"/>
            <family val="2"/>
            <charset val="204"/>
          </rPr>
          <t xml:space="preserve">
https://texno-arredo.promobud.ua/krisla-dlya-kinoteatru.-tcina-vid-p343604.htm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  <charset val="204"/>
          </rPr>
          <t>usr:</t>
        </r>
        <r>
          <rPr>
            <sz val="8"/>
            <color indexed="81"/>
            <rFont val="Tahoma"/>
            <family val="2"/>
            <charset val="204"/>
          </rPr>
          <t xml:space="preserve">
https://bt.rozetka.com.ua/ua/ekostar_pro_6000/p12713409/</t>
        </r>
      </text>
    </comment>
  </commentList>
</comments>
</file>

<file path=xl/sharedStrings.xml><?xml version="1.0" encoding="utf-8"?>
<sst xmlns="http://schemas.openxmlformats.org/spreadsheetml/2006/main" count="35" uniqueCount="35">
  <si>
    <t>БЮДЖЕТ ПРОЕКТУ</t>
  </si>
  <si>
    <t>Найменування</t>
  </si>
  <si>
    <t>Кількість</t>
  </si>
  <si>
    <t>ціна (грн.)</t>
  </si>
  <si>
    <t>Ціна за одиницю</t>
  </si>
  <si>
    <t>Доставка</t>
  </si>
  <si>
    <t>Разом</t>
  </si>
  <si>
    <t>№ з/п</t>
  </si>
  <si>
    <t>Крісло для кінотеатру</t>
  </si>
  <si>
    <t>Інфрачервоний обігрівач EKOSTAR PRO 6000</t>
  </si>
  <si>
    <t>Allen&amp;Heath Qu16 цифровий мікшерний пульт</t>
  </si>
  <si>
    <t>MAG Wave 10 топ лінійного масиву</t>
  </si>
  <si>
    <t>MAG Sub 280 субвуфер</t>
  </si>
  <si>
    <t>dbx PA2 процесор</t>
  </si>
  <si>
    <t>JBL EON 615 моніторна акустична система</t>
  </si>
  <si>
    <t xml:space="preserve">Beyerdynamic TG V50d s мікрофон вокальний              </t>
  </si>
  <si>
    <t>Takstar PCM 6100 мікрофон конденсаторний</t>
  </si>
  <si>
    <t>Park audio GS 4 підсилювач</t>
  </si>
  <si>
    <t>Proel RSM 180 cтійка мікрофонна</t>
  </si>
  <si>
    <t>Рама для підвісу лінійного масиву</t>
  </si>
  <si>
    <t>Showmaster 48/24  DMX -контролер 48 каналів</t>
  </si>
  <si>
    <t>Daslight DVC-4 інтерфейс програми керування</t>
  </si>
  <si>
    <t>NL LED-130N PAR RGBWY LED-прожектор 5 в 1</t>
  </si>
  <si>
    <t>ProLux Hot Beam 280 голова рухома 3 в 1 Spot Wash Beam</t>
  </si>
  <si>
    <t>Follow Spot SF-230W прожектор слідкуючий(лампа 5R)</t>
  </si>
  <si>
    <t>D 029 -генератор туману 1200 W</t>
  </si>
  <si>
    <t>NL PR 204B DMX спліттер на 6 каналів</t>
  </si>
  <si>
    <t>LDG 047B  струбцина для підвісу світлоприладів</t>
  </si>
  <si>
    <t xml:space="preserve"> LDG 059B струбцина для підвісу світлоприладів</t>
  </si>
  <si>
    <t>Roxtone DMX002 кабель</t>
  </si>
  <si>
    <t>Roxtone XLR M роз'єм</t>
  </si>
  <si>
    <t>Roxtone XLR F роз'єм</t>
  </si>
  <si>
    <t>X40225шторки до прожекторів</t>
  </si>
  <si>
    <t>Allustage 290x290 см x3,5 м ферма для світлоприладів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</si>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</sst>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9" fillId="0" borderId="1" xfId="0" applyFont="1" applyBorder="1"/>
    <xf numFmtId="0" fontId="0" fillId="0" borderId="1" xfId="0" applyFill="1" applyBorder="1"/>
    <xf numFmtId="164" fontId="0" fillId="0" borderId="1" xfId="0" applyNumberFormat="1" applyFont="1" applyBorder="1"/>
    <xf numFmtId="0" fontId="9" fillId="0" borderId="1" xfId="0" applyFont="1" applyFill="1" applyBorder="1"/>
    <xf numFmtId="0" fontId="10" fillId="0" borderId="1" xfId="0" applyFont="1" applyFill="1" applyBorder="1"/>
    <xf numFmtId="0" fontId="0" fillId="0" borderId="1" xfId="0" applyFont="1" applyFill="1" applyBorder="1"/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5"/>
  <sheetViews>
    <sheetView tabSelected="1" topLeftCell="A3" workbookViewId="0">
      <selection activeCell="L18" sqref="L18"/>
    </sheetView>
  </sheetViews>
  <sheetFormatPr defaultRowHeight="15" x14ac:dyDescent="0.25"/>
  <cols>
    <col min="2" max="2" width="6" customWidth="1"/>
    <col min="3" max="3" width="52.42578125" customWidth="1"/>
    <col min="5" max="5" width="11.85546875" customWidth="1"/>
    <col min="6" max="6" width="12.28515625" customWidth="1"/>
    <col min="7" max="7" width="20.42578125" customWidth="1"/>
  </cols>
  <sheetData>
    <row r="2" spans="2:7" ht="45" customHeight="1" x14ac:dyDescent="0.25">
      <c r="B2" s="35" t="s">
        <v>0</v>
      </c>
      <c r="C2" s="36"/>
      <c r="D2" s="36"/>
      <c r="E2" s="36"/>
      <c r="F2" s="36"/>
      <c r="G2" s="37"/>
    </row>
    <row r="3" spans="2:7" x14ac:dyDescent="0.25">
      <c r="B3" s="33" t="s">
        <v>7</v>
      </c>
      <c r="C3" s="31" t="s">
        <v>1</v>
      </c>
      <c r="D3" s="32" t="s">
        <v>2</v>
      </c>
      <c r="E3" s="32" t="s">
        <v>3</v>
      </c>
      <c r="F3" s="32"/>
      <c r="G3" s="4"/>
    </row>
    <row r="4" spans="2:7" ht="27.75" customHeight="1" x14ac:dyDescent="0.25">
      <c r="B4" s="34"/>
      <c r="C4" s="31"/>
      <c r="D4" s="32"/>
      <c r="E4" s="5" t="s">
        <v>4</v>
      </c>
      <c r="F4" s="4" t="s">
        <v>5</v>
      </c>
      <c r="G4" s="6" t="s">
        <v>6</v>
      </c>
    </row>
    <row r="5" spans="2:7" x14ac:dyDescent="0.25">
      <c r="B5" s="1">
        <v>1</v>
      </c>
      <c r="C5" s="1" t="s">
        <v>8</v>
      </c>
      <c r="D5" s="1">
        <v>493</v>
      </c>
      <c r="E5" s="7">
        <v>450</v>
      </c>
      <c r="F5" s="1"/>
      <c r="G5" s="7">
        <f>D5*E5</f>
        <v>221850</v>
      </c>
    </row>
    <row r="6" spans="2:7" x14ac:dyDescent="0.25">
      <c r="B6" s="1">
        <v>2</v>
      </c>
      <c r="C6" s="1" t="s">
        <v>9</v>
      </c>
      <c r="D6" s="1">
        <v>13</v>
      </c>
      <c r="E6" s="7">
        <v>9000</v>
      </c>
      <c r="F6" s="1"/>
      <c r="G6" s="7">
        <f>D6*E6</f>
        <v>117000</v>
      </c>
    </row>
    <row r="7" spans="2:7" ht="15.75" x14ac:dyDescent="0.25">
      <c r="B7" s="1">
        <v>3</v>
      </c>
      <c r="C7" s="3" t="s">
        <v>10</v>
      </c>
      <c r="D7" s="2">
        <v>1</v>
      </c>
      <c r="E7" s="10">
        <v>72550</v>
      </c>
      <c r="F7" s="1"/>
      <c r="G7" s="7">
        <f>D7*E7</f>
        <v>72550</v>
      </c>
    </row>
    <row r="8" spans="2:7" x14ac:dyDescent="0.25">
      <c r="B8" s="1">
        <v>4</v>
      </c>
      <c r="C8" s="8" t="s">
        <v>11</v>
      </c>
      <c r="D8" s="2">
        <v>6</v>
      </c>
      <c r="E8" s="10">
        <v>51150</v>
      </c>
      <c r="F8" s="1"/>
      <c r="G8" s="7">
        <f t="shared" ref="G8:G30" si="0">D8*E8</f>
        <v>306900</v>
      </c>
    </row>
    <row r="9" spans="2:7" x14ac:dyDescent="0.25">
      <c r="B9" s="1">
        <v>5</v>
      </c>
      <c r="C9" s="8" t="s">
        <v>12</v>
      </c>
      <c r="D9" s="2">
        <v>2</v>
      </c>
      <c r="E9" s="10">
        <v>42200</v>
      </c>
      <c r="F9" s="1"/>
      <c r="G9" s="7">
        <f t="shared" si="0"/>
        <v>84400</v>
      </c>
    </row>
    <row r="10" spans="2:7" x14ac:dyDescent="0.25">
      <c r="B10" s="1">
        <v>6</v>
      </c>
      <c r="C10" s="9" t="s">
        <v>13</v>
      </c>
      <c r="D10" s="9">
        <v>1</v>
      </c>
      <c r="E10" s="7">
        <v>18900</v>
      </c>
      <c r="F10" s="1"/>
      <c r="G10" s="7">
        <f t="shared" si="0"/>
        <v>18900</v>
      </c>
    </row>
    <row r="11" spans="2:7" x14ac:dyDescent="0.25">
      <c r="B11" s="1">
        <v>7</v>
      </c>
      <c r="C11" s="8" t="s">
        <v>14</v>
      </c>
      <c r="D11" s="2">
        <v>2</v>
      </c>
      <c r="E11" s="10">
        <v>21180</v>
      </c>
      <c r="F11" s="1"/>
      <c r="G11" s="7">
        <f t="shared" si="0"/>
        <v>42360</v>
      </c>
    </row>
    <row r="12" spans="2:7" x14ac:dyDescent="0.25">
      <c r="B12" s="1">
        <v>8</v>
      </c>
      <c r="C12" s="2" t="s">
        <v>15</v>
      </c>
      <c r="D12" s="2">
        <v>4</v>
      </c>
      <c r="E12" s="10">
        <v>3690</v>
      </c>
      <c r="F12" s="1"/>
      <c r="G12" s="7">
        <f t="shared" si="0"/>
        <v>14760</v>
      </c>
    </row>
    <row r="13" spans="2:7" x14ac:dyDescent="0.25">
      <c r="B13" s="1">
        <v>9</v>
      </c>
      <c r="C13" s="8" t="s">
        <v>16</v>
      </c>
      <c r="D13" s="2">
        <v>2</v>
      </c>
      <c r="E13" s="10">
        <v>915</v>
      </c>
      <c r="F13" s="1"/>
      <c r="G13" s="7">
        <f t="shared" si="0"/>
        <v>1830</v>
      </c>
    </row>
    <row r="14" spans="2:7" x14ac:dyDescent="0.25">
      <c r="B14" s="1">
        <v>10</v>
      </c>
      <c r="C14" s="8" t="s">
        <v>17</v>
      </c>
      <c r="D14" s="2">
        <v>4</v>
      </c>
      <c r="E14" s="10">
        <v>31500</v>
      </c>
      <c r="F14" s="1"/>
      <c r="G14" s="7">
        <f t="shared" si="0"/>
        <v>126000</v>
      </c>
    </row>
    <row r="15" spans="2:7" x14ac:dyDescent="0.25">
      <c r="B15" s="1">
        <v>11</v>
      </c>
      <c r="C15" s="8" t="s">
        <v>18</v>
      </c>
      <c r="D15" s="2">
        <v>6</v>
      </c>
      <c r="E15" s="10">
        <v>720</v>
      </c>
      <c r="F15" s="1"/>
      <c r="G15" s="7">
        <f t="shared" si="0"/>
        <v>4320</v>
      </c>
    </row>
    <row r="16" spans="2:7" x14ac:dyDescent="0.25">
      <c r="B16" s="1">
        <v>12</v>
      </c>
      <c r="C16" s="8" t="s">
        <v>19</v>
      </c>
      <c r="D16" s="2">
        <v>2</v>
      </c>
      <c r="E16" s="10">
        <v>5400</v>
      </c>
      <c r="F16" s="1"/>
      <c r="G16" s="7">
        <f t="shared" si="0"/>
        <v>10800</v>
      </c>
    </row>
    <row r="17" spans="2:7" x14ac:dyDescent="0.25">
      <c r="B17" s="1">
        <v>13</v>
      </c>
      <c r="C17" s="11" t="s">
        <v>20</v>
      </c>
      <c r="D17" s="14">
        <v>1</v>
      </c>
      <c r="E17" s="15">
        <v>10588</v>
      </c>
      <c r="F17" s="1"/>
      <c r="G17" s="7">
        <f t="shared" si="0"/>
        <v>10588</v>
      </c>
    </row>
    <row r="18" spans="2:7" x14ac:dyDescent="0.25">
      <c r="B18" s="1">
        <v>14</v>
      </c>
      <c r="C18" s="12" t="s">
        <v>21</v>
      </c>
      <c r="D18" s="14">
        <v>1</v>
      </c>
      <c r="E18" s="15">
        <v>21450</v>
      </c>
      <c r="F18" s="1"/>
      <c r="G18" s="7">
        <f t="shared" si="0"/>
        <v>21450</v>
      </c>
    </row>
    <row r="19" spans="2:7" x14ac:dyDescent="0.25">
      <c r="B19" s="1">
        <v>15</v>
      </c>
      <c r="C19" s="13" t="s">
        <v>22</v>
      </c>
      <c r="D19" s="13">
        <v>20</v>
      </c>
      <c r="E19" s="16">
        <v>3888</v>
      </c>
      <c r="F19" s="1"/>
      <c r="G19" s="7">
        <f t="shared" si="0"/>
        <v>77760</v>
      </c>
    </row>
    <row r="20" spans="2:7" x14ac:dyDescent="0.25">
      <c r="B20" s="1">
        <v>16</v>
      </c>
      <c r="C20" s="9" t="s">
        <v>23</v>
      </c>
      <c r="D20" s="1">
        <v>4</v>
      </c>
      <c r="E20" s="7">
        <v>43450</v>
      </c>
      <c r="F20" s="1"/>
      <c r="G20" s="7">
        <f t="shared" si="0"/>
        <v>173800</v>
      </c>
    </row>
    <row r="21" spans="2:7" x14ac:dyDescent="0.25">
      <c r="B21" s="1">
        <v>17</v>
      </c>
      <c r="C21" s="12" t="s">
        <v>24</v>
      </c>
      <c r="D21" s="9">
        <v>1</v>
      </c>
      <c r="E21" s="17">
        <v>13437</v>
      </c>
      <c r="F21" s="1"/>
      <c r="G21" s="7">
        <f t="shared" si="0"/>
        <v>13437</v>
      </c>
    </row>
    <row r="22" spans="2:7" x14ac:dyDescent="0.25">
      <c r="B22" s="1">
        <v>18</v>
      </c>
      <c r="C22" s="12" t="s">
        <v>25</v>
      </c>
      <c r="D22" s="14">
        <v>1</v>
      </c>
      <c r="E22" s="15">
        <v>5775</v>
      </c>
      <c r="F22" s="1"/>
      <c r="G22" s="7">
        <f t="shared" si="0"/>
        <v>5775</v>
      </c>
    </row>
    <row r="23" spans="2:7" x14ac:dyDescent="0.25">
      <c r="B23" s="1">
        <v>19</v>
      </c>
      <c r="C23" s="12" t="s">
        <v>26</v>
      </c>
      <c r="D23" s="14">
        <v>1</v>
      </c>
      <c r="E23" s="15">
        <v>2888</v>
      </c>
      <c r="F23" s="1"/>
      <c r="G23" s="7">
        <f t="shared" si="0"/>
        <v>2888</v>
      </c>
    </row>
    <row r="24" spans="2:7" x14ac:dyDescent="0.25">
      <c r="B24" s="1">
        <v>20</v>
      </c>
      <c r="C24" s="13" t="s">
        <v>27</v>
      </c>
      <c r="D24" s="13">
        <v>8</v>
      </c>
      <c r="E24" s="16">
        <v>151</v>
      </c>
      <c r="F24" s="1"/>
      <c r="G24" s="7">
        <f t="shared" si="0"/>
        <v>1208</v>
      </c>
    </row>
    <row r="25" spans="2:7" x14ac:dyDescent="0.25">
      <c r="B25" s="1">
        <v>21</v>
      </c>
      <c r="C25" s="13" t="s">
        <v>28</v>
      </c>
      <c r="D25" s="13">
        <v>20</v>
      </c>
      <c r="E25" s="16">
        <v>66</v>
      </c>
      <c r="F25" s="1"/>
      <c r="G25" s="7">
        <f t="shared" si="0"/>
        <v>1320</v>
      </c>
    </row>
    <row r="26" spans="2:7" x14ac:dyDescent="0.25">
      <c r="B26" s="1">
        <v>22</v>
      </c>
      <c r="C26" s="13" t="s">
        <v>29</v>
      </c>
      <c r="D26" s="13">
        <v>400</v>
      </c>
      <c r="E26" s="16">
        <v>27</v>
      </c>
      <c r="F26" s="1"/>
      <c r="G26" s="7">
        <f t="shared" si="0"/>
        <v>10800</v>
      </c>
    </row>
    <row r="27" spans="2:7" x14ac:dyDescent="0.25">
      <c r="B27" s="1">
        <v>23</v>
      </c>
      <c r="C27" s="9" t="s">
        <v>30</v>
      </c>
      <c r="D27" s="9">
        <v>25</v>
      </c>
      <c r="E27" s="17">
        <v>41</v>
      </c>
      <c r="F27" s="1"/>
      <c r="G27" s="7">
        <f t="shared" si="0"/>
        <v>1025</v>
      </c>
    </row>
    <row r="28" spans="2:7" x14ac:dyDescent="0.25">
      <c r="B28" s="1">
        <v>24</v>
      </c>
      <c r="C28" s="9" t="s">
        <v>31</v>
      </c>
      <c r="D28" s="9">
        <v>25</v>
      </c>
      <c r="E28" s="17">
        <v>41</v>
      </c>
      <c r="F28" s="1"/>
      <c r="G28" s="7">
        <f t="shared" si="0"/>
        <v>1025</v>
      </c>
    </row>
    <row r="29" spans="2:7" x14ac:dyDescent="0.25">
      <c r="B29" s="1">
        <v>25</v>
      </c>
      <c r="C29" s="1" t="s">
        <v>32</v>
      </c>
      <c r="D29" s="1">
        <v>20</v>
      </c>
      <c r="E29" s="7">
        <v>1120</v>
      </c>
      <c r="F29" s="1"/>
      <c r="G29" s="7">
        <f t="shared" si="0"/>
        <v>22400</v>
      </c>
    </row>
    <row r="30" spans="2:7" x14ac:dyDescent="0.25">
      <c r="B30" s="1">
        <v>26</v>
      </c>
      <c r="C30" s="9" t="s">
        <v>33</v>
      </c>
      <c r="D30" s="1">
        <v>6</v>
      </c>
      <c r="E30" s="7">
        <v>11900</v>
      </c>
      <c r="F30" s="1"/>
      <c r="G30" s="7">
        <f t="shared" si="0"/>
        <v>71400</v>
      </c>
    </row>
    <row r="31" spans="2:7" x14ac:dyDescent="0.25">
      <c r="B31" s="19"/>
      <c r="C31" s="21" t="s">
        <v>34</v>
      </c>
      <c r="D31" s="23"/>
      <c r="E31" s="24"/>
      <c r="F31" s="25"/>
      <c r="G31" s="29">
        <f>SUM(G5:G30)</f>
        <v>1436546</v>
      </c>
    </row>
    <row r="32" spans="2:7" x14ac:dyDescent="0.25">
      <c r="B32" s="20"/>
      <c r="C32" s="22"/>
      <c r="D32" s="26"/>
      <c r="E32" s="27"/>
      <c r="F32" s="28"/>
      <c r="G32" s="30"/>
    </row>
    <row r="33" spans="7:7" x14ac:dyDescent="0.25">
      <c r="G33" s="18"/>
    </row>
    <row r="35" spans="7:7" x14ac:dyDescent="0.25">
      <c r="G35" s="18"/>
    </row>
  </sheetData>
  <mergeCells count="9">
    <mergeCell ref="B2:G2"/>
    <mergeCell ref="B31:B32"/>
    <mergeCell ref="C31:C32"/>
    <mergeCell ref="D31:F32"/>
    <mergeCell ref="G31:G32"/>
    <mergeCell ref="C3:C4"/>
    <mergeCell ref="D3:D4"/>
    <mergeCell ref="E3:F3"/>
    <mergeCell ref="B3:B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dcterms:created xsi:type="dcterms:W3CDTF">2018-09-27T10:15:44Z</dcterms:created>
  <dcterms:modified xsi:type="dcterms:W3CDTF">2018-09-28T13:32:29Z</dcterms:modified>
</cp:coreProperties>
</file>